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750" windowHeight="11190" tabRatio="927"/>
  </bookViews>
  <sheets>
    <sheet name="整理好" sheetId="16" r:id="rId1"/>
  </sheets>
  <definedNames>
    <definedName name="_xlnm._FilterDatabase" localSheetId="0" hidden="1">整理好!$A$3:$T$11</definedName>
    <definedName name="_xlnm.Print_Area" localSheetId="0">整理好!$A$2:$T$11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<sst xmlns="http://schemas.openxmlformats.org/spreadsheetml/2006/main" count="38" uniqueCount="28">
  <si>
    <t>设计艺术学院2025年分省分专业招生计划表</t>
  </si>
  <si>
    <t>招生学院</t>
  </si>
  <si>
    <t>招生专业</t>
  </si>
  <si>
    <t>科类</t>
  </si>
  <si>
    <t>小计</t>
  </si>
  <si>
    <t>招生计划</t>
  </si>
  <si>
    <t>河  北</t>
  </si>
  <si>
    <t>山  西</t>
  </si>
  <si>
    <t>辽  宁</t>
  </si>
  <si>
    <t>江  苏</t>
  </si>
  <si>
    <t>浙  江</t>
  </si>
  <si>
    <t>安  徽</t>
  </si>
  <si>
    <t>福  建</t>
  </si>
  <si>
    <t>江  西</t>
  </si>
  <si>
    <t>山  东</t>
  </si>
  <si>
    <t>河  南</t>
  </si>
  <si>
    <t>广  西</t>
  </si>
  <si>
    <t>重  庆</t>
  </si>
  <si>
    <t>陕  西</t>
  </si>
  <si>
    <t>甘  肃</t>
  </si>
  <si>
    <t>湖    南</t>
  </si>
  <si>
    <t>设计艺术学院</t>
  </si>
  <si>
    <t>美术学(s)</t>
  </si>
  <si>
    <t>艺文/历史/不分</t>
  </si>
  <si>
    <t>艺理/物理</t>
  </si>
  <si>
    <t>视觉传达设计</t>
  </si>
  <si>
    <t>环境设计</t>
  </si>
  <si>
    <t>产品设计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</si>
</sst>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Arial Unicode MS"/>
      <charset val="134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92D050"/>
      <color rgb="00EF3A2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1"/>
  <sheetViews>
    <sheetView tabSelected="1" zoomScale="85" zoomScaleNormal="85" workbookViewId="0">
      <pane xSplit="4" ySplit="3" topLeftCell="E4" activePane="bottomRight" state="frozen"/>
      <selection/>
      <selection pane="topRight"/>
      <selection pane="bottomLeft"/>
      <selection pane="bottomRight" activeCell="AC25" sqref="AC25"/>
    </sheetView>
  </sheetViews>
  <sheetFormatPr defaultColWidth="8.72727272727273" defaultRowHeight="12"/>
  <cols>
    <col min="1" max="1" width="17" style="2" customWidth="1"/>
    <col min="2" max="2" width="18.6363636363636" style="2" customWidth="1"/>
    <col min="3" max="3" width="12.0909090909091" style="2" customWidth="1"/>
    <col min="4" max="4" width="4" style="2" customWidth="1"/>
    <col min="5" max="5" width="5.54545454545455" style="2" customWidth="1"/>
    <col min="6" max="6" width="4" style="2" customWidth="1"/>
    <col min="7" max="8" width="3.18181818181818" style="2" customWidth="1"/>
    <col min="9" max="9" width="4" style="2" customWidth="1"/>
    <col min="10" max="12" width="3.18181818181818" style="2" customWidth="1"/>
    <col min="13" max="13" width="4" style="2" customWidth="1"/>
    <col min="14" max="19" width="3.18181818181818" style="2" customWidth="1"/>
    <col min="20" max="20" width="4.81818181818182" style="2" customWidth="1"/>
    <col min="21" max="16329" width="3.84545454545455" style="2"/>
    <col min="16330" max="16384" width="8.72727272727273" style="2"/>
  </cols>
  <sheetData>
    <row r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1" customFormat="1" ht="24" spans="1:2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</row>
    <row r="3" s="2" customFormat="1" spans="1:20">
      <c r="A3" s="4"/>
      <c r="B3" s="4"/>
      <c r="C3" s="5"/>
      <c r="D3" s="5">
        <v>316</v>
      </c>
      <c r="E3" s="6">
        <f>SUM(F3:T3)</f>
        <v>316</v>
      </c>
      <c r="F3" s="6">
        <f t="shared" ref="F3:S3" si="0">SUM(F4:F11)</f>
        <v>29</v>
      </c>
      <c r="G3" s="6">
        <f t="shared" si="0"/>
        <v>4</v>
      </c>
      <c r="H3" s="6">
        <f t="shared" si="0"/>
        <v>15</v>
      </c>
      <c r="I3" s="6">
        <f t="shared" si="0"/>
        <v>33</v>
      </c>
      <c r="J3" s="6">
        <f t="shared" si="0"/>
        <v>14</v>
      </c>
      <c r="K3" s="6">
        <f t="shared" si="0"/>
        <v>15</v>
      </c>
      <c r="L3" s="6">
        <f t="shared" si="0"/>
        <v>10</v>
      </c>
      <c r="M3" s="6">
        <f t="shared" si="0"/>
        <v>12</v>
      </c>
      <c r="N3" s="6">
        <f t="shared" si="0"/>
        <v>15</v>
      </c>
      <c r="O3" s="6">
        <f t="shared" si="0"/>
        <v>9</v>
      </c>
      <c r="P3" s="6">
        <f t="shared" si="0"/>
        <v>9</v>
      </c>
      <c r="Q3" s="6">
        <f t="shared" si="0"/>
        <v>6</v>
      </c>
      <c r="R3" s="6">
        <f t="shared" si="0"/>
        <v>11</v>
      </c>
      <c r="S3" s="6">
        <f t="shared" si="0"/>
        <v>12</v>
      </c>
      <c r="T3" s="6">
        <f t="shared" ref="T3:Y3" si="1">SUM(T4:T11)</f>
        <v>122</v>
      </c>
    </row>
    <row r="4" s="2" customFormat="1" spans="1:20">
      <c r="A4" s="4" t="s">
        <v>21</v>
      </c>
      <c r="B4" s="4" t="s">
        <v>22</v>
      </c>
      <c r="C4" s="4" t="s">
        <v>23</v>
      </c>
      <c r="D4" s="4">
        <f t="shared" ref="D4:D8" si="2">SUM(E4:E5)</f>
        <v>60</v>
      </c>
      <c r="E4" s="5">
        <f t="shared" ref="E4:E29" si="3">SUM(F4:T4)</f>
        <v>60</v>
      </c>
      <c r="F4" s="7">
        <v>4</v>
      </c>
      <c r="G4" s="7"/>
      <c r="H4" s="7">
        <v>2</v>
      </c>
      <c r="I4" s="7">
        <v>2</v>
      </c>
      <c r="J4" s="7">
        <v>3</v>
      </c>
      <c r="K4" s="7">
        <v>3</v>
      </c>
      <c r="L4" s="7">
        <v>3</v>
      </c>
      <c r="M4" s="7"/>
      <c r="N4" s="7">
        <v>3</v>
      </c>
      <c r="O4" s="7"/>
      <c r="P4" s="7"/>
      <c r="Q4" s="7">
        <v>2</v>
      </c>
      <c r="R4" s="7"/>
      <c r="S4" s="7"/>
      <c r="T4" s="5">
        <v>38</v>
      </c>
    </row>
    <row r="5" s="2" customFormat="1" spans="1:20">
      <c r="A5" s="4"/>
      <c r="B5" s="4" t="s">
        <v>22</v>
      </c>
      <c r="C5" s="4" t="s">
        <v>24</v>
      </c>
      <c r="D5" s="4"/>
      <c r="E5" s="5">
        <f t="shared" si="3"/>
        <v>0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</row>
    <row r="6" s="2" customFormat="1" spans="1:20">
      <c r="A6" s="4"/>
      <c r="B6" s="4" t="s">
        <v>25</v>
      </c>
      <c r="C6" s="4" t="s">
        <v>23</v>
      </c>
      <c r="D6" s="4">
        <f t="shared" si="2"/>
        <v>106</v>
      </c>
      <c r="E6" s="5">
        <f t="shared" si="3"/>
        <v>106</v>
      </c>
      <c r="F6" s="7">
        <v>8</v>
      </c>
      <c r="G6" s="7"/>
      <c r="H6" s="7">
        <v>7</v>
      </c>
      <c r="I6" s="7">
        <v>13</v>
      </c>
      <c r="J6" s="7">
        <v>5</v>
      </c>
      <c r="K6" s="7">
        <v>5</v>
      </c>
      <c r="L6" s="7">
        <v>3</v>
      </c>
      <c r="M6" s="7">
        <v>5</v>
      </c>
      <c r="N6" s="7">
        <v>7</v>
      </c>
      <c r="O6" s="7">
        <v>2</v>
      </c>
      <c r="P6" s="7">
        <v>4</v>
      </c>
      <c r="Q6" s="7">
        <v>2</v>
      </c>
      <c r="R6" s="7">
        <v>2</v>
      </c>
      <c r="S6" s="7">
        <v>7</v>
      </c>
      <c r="T6" s="5">
        <v>36</v>
      </c>
    </row>
    <row r="7" s="2" customFormat="1" spans="1:20">
      <c r="A7" s="4"/>
      <c r="B7" s="4" t="s">
        <v>25</v>
      </c>
      <c r="C7" s="4" t="s">
        <v>24</v>
      </c>
      <c r="D7" s="4"/>
      <c r="E7" s="5">
        <f t="shared" si="3"/>
        <v>0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5"/>
    </row>
    <row r="8" s="2" customFormat="1" spans="1:20">
      <c r="A8" s="4"/>
      <c r="B8" s="4" t="s">
        <v>26</v>
      </c>
      <c r="C8" s="4" t="s">
        <v>23</v>
      </c>
      <c r="D8" s="4">
        <f t="shared" si="2"/>
        <v>90</v>
      </c>
      <c r="E8" s="5">
        <f t="shared" si="3"/>
        <v>90</v>
      </c>
      <c r="F8" s="7">
        <v>9</v>
      </c>
      <c r="G8" s="7">
        <v>4</v>
      </c>
      <c r="H8" s="7">
        <v>4</v>
      </c>
      <c r="I8" s="7">
        <v>10</v>
      </c>
      <c r="J8" s="7">
        <v>6</v>
      </c>
      <c r="K8" s="7">
        <v>5</v>
      </c>
      <c r="L8" s="7">
        <v>4</v>
      </c>
      <c r="M8" s="7">
        <v>5</v>
      </c>
      <c r="N8" s="7">
        <v>5</v>
      </c>
      <c r="O8" s="7">
        <v>5</v>
      </c>
      <c r="P8" s="7">
        <v>5</v>
      </c>
      <c r="Q8" s="7">
        <v>2</v>
      </c>
      <c r="R8" s="7">
        <v>5</v>
      </c>
      <c r="S8" s="7"/>
      <c r="T8" s="5">
        <v>21</v>
      </c>
    </row>
    <row r="9" s="2" customFormat="1" spans="1:20">
      <c r="A9" s="4"/>
      <c r="B9" s="4" t="s">
        <v>26</v>
      </c>
      <c r="C9" s="4" t="s">
        <v>24</v>
      </c>
      <c r="D9" s="4"/>
      <c r="E9" s="5">
        <f t="shared" si="3"/>
        <v>0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5"/>
    </row>
    <row r="10" s="2" customFormat="1" spans="1:20">
      <c r="A10" s="4"/>
      <c r="B10" s="4" t="s">
        <v>27</v>
      </c>
      <c r="C10" s="4" t="s">
        <v>23</v>
      </c>
      <c r="D10" s="4">
        <f>SUM(E10:E11)</f>
        <v>60</v>
      </c>
      <c r="E10" s="5">
        <f t="shared" si="3"/>
        <v>60</v>
      </c>
      <c r="F10" s="7">
        <v>8</v>
      </c>
      <c r="G10" s="7"/>
      <c r="H10" s="7">
        <v>2</v>
      </c>
      <c r="I10" s="7">
        <v>8</v>
      </c>
      <c r="J10" s="7"/>
      <c r="K10" s="7">
        <v>2</v>
      </c>
      <c r="L10" s="7"/>
      <c r="M10" s="7">
        <v>2</v>
      </c>
      <c r="N10" s="7"/>
      <c r="O10" s="7">
        <v>2</v>
      </c>
      <c r="P10" s="7"/>
      <c r="Q10" s="7"/>
      <c r="R10" s="7">
        <v>4</v>
      </c>
      <c r="S10" s="7">
        <v>5</v>
      </c>
      <c r="T10" s="5">
        <v>27</v>
      </c>
    </row>
    <row r="11" s="2" customFormat="1" spans="1:20">
      <c r="A11" s="4"/>
      <c r="B11" s="4" t="s">
        <v>27</v>
      </c>
      <c r="C11" s="4" t="s">
        <v>24</v>
      </c>
      <c r="D11" s="4"/>
      <c r="E11" s="5">
        <f t="shared" si="3"/>
        <v>0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5"/>
    </row>
  </sheetData>
  <mergeCells count="6">
    <mergeCell ref="A1:T1"/>
    <mergeCell ref="A4:A11"/>
    <mergeCell ref="D4:D5"/>
    <mergeCell ref="D6:D7"/>
    <mergeCell ref="D8:D9"/>
    <mergeCell ref="D10:D11"/>
  </mergeCells>
  <pageMargins left="0.354166666666667" right="0.275" top="0.432638888888889" bottom="0.393055555555556" header="0.314583333333333" footer="0.275"/>
  <pageSetup paperSize="9" scale="5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整理好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WPS_1628752542</cp:lastModifiedBy>
  <dcterms:created xsi:type="dcterms:W3CDTF">2018-05-16T07:26:00Z</dcterms:created>
  <cp:lastPrinted>2018-05-22T04:37:00Z</cp:lastPrinted>
  <dcterms:modified xsi:type="dcterms:W3CDTF">2025-06-12T13:00:30Z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eadingLayout">
    <vt:bool>true</vt:bool>
  </property>
  <property fmtid="{D5CDD505-2E9C-101B-9397-08002B2CF9AE}" pid="4" name="ICV">
    <vt:lpwstr>65CDB3100BDB4DA5BCA00D1E0F8EC0EF_13</vt:lpwstr>
  </property>
</Properties>
</file>